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96" windowWidth="19320" windowHeight="12648" activeTab="0"/>
  </bookViews>
  <sheets>
    <sheet name="дох" sheetId="1" r:id="rId1"/>
  </sheets>
  <definedNames>
    <definedName name="_xlnm.Print_Titles" localSheetId="0">'дох'!$A:$B,'дох'!$7:$7</definedName>
  </definedNames>
  <calcPr fullCalcOnLoad="1"/>
</workbook>
</file>

<file path=xl/sharedStrings.xml><?xml version="1.0" encoding="utf-8"?>
<sst xmlns="http://schemas.openxmlformats.org/spreadsheetml/2006/main" count="61" uniqueCount="60">
  <si>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</si>
  <si>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</si>
  <si>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</si>
  <si>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</si>
  <si>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</si>
  <si>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</si>
  <si>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</si>
  <si>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</si>
  <si>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</si>
  <si>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</si>
  <si>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</si>
  <si>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</si>
  <si>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</si>
  <si>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</si>
  <si>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</si>
  <si>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</si>
  <si>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</si>
  <si>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</si>
  <si>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</si>
  <si>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</si>
  <si>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</si>
  <si>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</si>
  <si>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</si>
  <si>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</si>
  <si>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</si>
  <si>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</si>
  <si>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</si>
  <si>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</si>
  <si>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тис. грн</t>
  </si>
  <si>
    <t>Разом доходів</t>
  </si>
  <si>
    <t>Всього доходів по загальному фонду</t>
  </si>
  <si>
    <t>Всього доходів по спеціальному фонду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</si>
  <si>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</si>
  <si>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Власні надходження бюджетних установ </t>
  </si>
  <si>
    <t>Плата за послуги, що надаються бюджетними установами</t>
  </si>
  <si>
    <t>Плата за оренду майна бюджетних установ</t>
  </si>
  <si>
    <t>Надходження бюджетних установ від реалізації в установленому порядку ( крім нерухомого майна)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</si>
  <si>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</si>
  <si>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</si>
  <si>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ВСЬОГО ДОХОДІВ</t>
  </si>
  <si>
    <t>Код</t>
  </si>
  <si>
    <t>Назва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</si>
  <si>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</si>
  <si>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</si>
  <si>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</si>
  <si>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</si>
  <si>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План</t>
  </si>
  <si>
    <t>Виконано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</si>
  <si>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</si>
  <si>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</si>
  <si>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% 
виконання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</si>
  <si>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</si>
  <si>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</si>
  <si>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</si>
  <si>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</si>
  <si>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</si>
  <si>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</si>
  <si>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</si>
  <si>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Виконання Семенівського районного бюджету за доходами</t>
  </si>
  <si>
    <t>за 2020 рік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</si>
</sst>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-;\-* #,##0_-;_-* &quot;-&quot;_-;_-@_-"/>
    <numFmt numFmtId="181" formatCode="_-* #,##0.00_-;\-* #,##0.00_-;_-* &quot;-&quot;??_-;_-@_-"/>
    <numFmt numFmtId="182" formatCode="#0.00"/>
    <numFmt numFmtId="183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 wrapText="1"/>
    </xf>
    <xf numFmtId="183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83" fontId="5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3" fontId="1" fillId="33" borderId="10" xfId="0" applyNumberFormat="1" applyFont="1" applyFill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/>
    </xf>
    <xf numFmtId="183" fontId="6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3" fontId="6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8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0"/>
  <sheetViews>
    <sheetView tabSelected="1" zoomScalePageLayoutView="0" workbookViewId="0" topLeftCell="A3">
      <pane ySplit="5" topLeftCell="A46" activePane="bottomLeft" state="frozen"/>
      <selection pane="topLeft" activeCell="B3" sqref="B3"/>
      <selection pane="bottomLeft" activeCell="A6" sqref="A6"/>
    </sheetView>
  </sheetViews>
  <sheetFormatPr defaultColWidth="9.00390625" defaultRowHeight="12.75"/>
  <cols>
    <col min="1" max="1" width="9.625" style="0" bestFit="1" customWidth="1"/>
    <col min="2" max="2" width="60.625" style="0" customWidth="1"/>
    <col min="3" max="3" width="11.375" style="0" customWidth="1"/>
    <col min="4" max="4" width="11.00390625" style="0" customWidth="1"/>
    <col min="5" max="5" width="10.625" style="0" customWidth="1"/>
  </cols>
  <sheetData>
    <row r="1" ht="12.75" hidden="1"/>
    <row r="2" spans="1:8" ht="12.75" hidden="1">
      <c r="A2" s="1"/>
      <c r="B2" s="1"/>
      <c r="C2" s="1"/>
      <c r="D2" s="1"/>
      <c r="E2" s="1"/>
      <c r="F2" s="1"/>
      <c r="G2" s="1"/>
      <c r="H2" s="1"/>
    </row>
    <row r="3" spans="1:8" ht="17.25">
      <c r="A3" s="25" t="s">
        <v>58</v>
      </c>
      <c r="B3" s="25"/>
      <c r="C3" s="25"/>
      <c r="D3" s="25"/>
      <c r="E3" s="25"/>
      <c r="F3" s="4"/>
      <c r="G3" s="4"/>
      <c r="H3" s="4"/>
    </row>
    <row r="4" spans="1:8" ht="18.75" customHeight="1">
      <c r="A4" s="25" t="s">
        <v>59</v>
      </c>
      <c r="B4" s="25"/>
      <c r="C4" s="25"/>
      <c r="D4" s="25"/>
      <c r="E4" s="25"/>
      <c r="F4" s="1"/>
      <c r="G4" s="1"/>
      <c r="H4" s="1"/>
    </row>
    <row r="5" spans="1:8" ht="9.75" customHeight="1" hidden="1">
      <c r="A5" s="4"/>
      <c r="B5" s="4"/>
      <c r="C5" s="4"/>
      <c r="D5" s="4"/>
      <c r="E5" s="4"/>
      <c r="F5" s="4"/>
      <c r="G5" s="4"/>
      <c r="H5" s="4"/>
    </row>
    <row r="6" ht="12.75">
      <c r="E6" t="s">
        <v>28</v>
      </c>
    </row>
    <row r="7" spans="1:5" s="19" customFormat="1" ht="35.25" customHeight="1">
      <c r="A7" s="18" t="s">
        <v>40</v>
      </c>
      <c r="B7" s="18" t="s">
        <v>41</v>
      </c>
      <c r="C7" s="3" t="s">
        <v>46</v>
      </c>
      <c r="D7" s="3" t="s">
        <v>47</v>
      </c>
      <c r="E7" s="3" t="s">
        <v>50</v>
      </c>
    </row>
    <row r="8" spans="1:5" s="6" customFormat="1" ht="12.75">
      <c r="A8" s="10">
        <v>10000000</v>
      </c>
      <c r="B8" s="10" t="s">
        <v>0</v>
      </c>
      <c r="C8" s="8">
        <v>2373.4</v>
      </c>
      <c r="D8" s="8">
        <v>2643.98</v>
      </c>
      <c r="E8" s="8">
        <v>111.4</v>
      </c>
    </row>
    <row r="9" spans="1:5" s="6" customFormat="1" ht="26.25">
      <c r="A9" s="5">
        <v>11000000</v>
      </c>
      <c r="B9" s="5" t="s">
        <v>1</v>
      </c>
      <c r="C9" s="7">
        <v>2258.4</v>
      </c>
      <c r="D9" s="7">
        <v>2484.7</v>
      </c>
      <c r="E9" s="7">
        <v>110.02</v>
      </c>
    </row>
    <row r="10" spans="1:5" s="6" customFormat="1" ht="12.75">
      <c r="A10" s="5">
        <v>11010000</v>
      </c>
      <c r="B10" s="5" t="s">
        <v>2</v>
      </c>
      <c r="C10" s="7">
        <v>2258.4</v>
      </c>
      <c r="D10" s="7">
        <v>2435.21</v>
      </c>
      <c r="E10" s="7">
        <v>107.83</v>
      </c>
    </row>
    <row r="11" spans="1:7" s="6" customFormat="1" ht="32.25" customHeight="1">
      <c r="A11" s="5">
        <v>11010100</v>
      </c>
      <c r="B11" s="5" t="s">
        <v>3</v>
      </c>
      <c r="C11" s="7">
        <v>1854.5</v>
      </c>
      <c r="D11" s="7">
        <v>1955.8</v>
      </c>
      <c r="E11" s="7">
        <v>105.46</v>
      </c>
      <c r="G11" s="2"/>
    </row>
    <row r="12" spans="1:5" s="6" customFormat="1" ht="28.5" customHeight="1">
      <c r="A12" s="5">
        <v>11010400</v>
      </c>
      <c r="B12" s="5" t="s">
        <v>4</v>
      </c>
      <c r="C12" s="7">
        <v>403.9</v>
      </c>
      <c r="D12" s="7">
        <v>482</v>
      </c>
      <c r="E12" s="7">
        <v>119.34</v>
      </c>
    </row>
    <row r="13" spans="1:5" s="6" customFormat="1" ht="30" customHeight="1">
      <c r="A13" s="5">
        <v>11010500</v>
      </c>
      <c r="B13" s="5" t="s">
        <v>5</v>
      </c>
      <c r="C13" s="7">
        <v>0</v>
      </c>
      <c r="D13" s="7">
        <v>-2.6</v>
      </c>
      <c r="E13" s="7">
        <v>0</v>
      </c>
    </row>
    <row r="14" spans="1:5" s="6" customFormat="1" ht="12.75">
      <c r="A14" s="5">
        <v>11020000</v>
      </c>
      <c r="B14" s="5" t="s">
        <v>52</v>
      </c>
      <c r="C14" s="7">
        <v>0</v>
      </c>
      <c r="D14" s="7">
        <v>49.49</v>
      </c>
      <c r="E14" s="7">
        <v>0</v>
      </c>
    </row>
    <row r="15" spans="1:5" s="6" customFormat="1" ht="26.25">
      <c r="A15" s="5">
        <v>11020200</v>
      </c>
      <c r="B15" s="5" t="s">
        <v>53</v>
      </c>
      <c r="C15" s="7">
        <v>0</v>
      </c>
      <c r="D15" s="7">
        <v>49.49</v>
      </c>
      <c r="E15" s="7">
        <v>0</v>
      </c>
    </row>
    <row r="16" spans="1:5" s="6" customFormat="1" ht="12.75" customHeight="1">
      <c r="A16" s="5">
        <v>13000000</v>
      </c>
      <c r="B16" s="5" t="s">
        <v>43</v>
      </c>
      <c r="C16" s="7">
        <v>115</v>
      </c>
      <c r="D16" s="7">
        <v>159.28</v>
      </c>
      <c r="E16" s="7">
        <v>138.51</v>
      </c>
    </row>
    <row r="17" spans="1:5" s="6" customFormat="1" ht="18" customHeight="1">
      <c r="A17" s="5">
        <v>13010000</v>
      </c>
      <c r="B17" s="5" t="s">
        <v>44</v>
      </c>
      <c r="C17" s="7">
        <v>115</v>
      </c>
      <c r="D17" s="7">
        <v>159.28</v>
      </c>
      <c r="E17" s="7">
        <v>138.51</v>
      </c>
    </row>
    <row r="18" spans="1:5" s="6" customFormat="1" ht="28.5" customHeight="1">
      <c r="A18" s="5">
        <v>13010100</v>
      </c>
      <c r="B18" s="5" t="s">
        <v>45</v>
      </c>
      <c r="C18" s="7">
        <v>115</v>
      </c>
      <c r="D18" s="7">
        <v>159.28</v>
      </c>
      <c r="E18" s="7">
        <v>138.51</v>
      </c>
    </row>
    <row r="19" spans="1:5" s="6" customFormat="1" ht="12.75">
      <c r="A19" s="10">
        <v>20000000</v>
      </c>
      <c r="B19" s="10" t="s">
        <v>6</v>
      </c>
      <c r="C19" s="8">
        <v>328.26</v>
      </c>
      <c r="D19" s="8">
        <v>149.5</v>
      </c>
      <c r="E19" s="8">
        <v>45.56</v>
      </c>
    </row>
    <row r="20" spans="1:5" s="23" customFormat="1" ht="12.75" hidden="1">
      <c r="A20" s="21">
        <v>21000000</v>
      </c>
      <c r="B20" s="21" t="s">
        <v>54</v>
      </c>
      <c r="C20" s="22">
        <v>0</v>
      </c>
      <c r="D20" s="22">
        <v>0</v>
      </c>
      <c r="E20" s="22">
        <v>0</v>
      </c>
    </row>
    <row r="21" spans="1:5" s="23" customFormat="1" ht="52.5" hidden="1">
      <c r="A21" s="21">
        <v>21010000</v>
      </c>
      <c r="B21" s="21" t="s">
        <v>56</v>
      </c>
      <c r="C21" s="22">
        <v>0</v>
      </c>
      <c r="D21" s="22">
        <v>0</v>
      </c>
      <c r="E21" s="22">
        <v>0</v>
      </c>
    </row>
    <row r="22" spans="1:5" s="23" customFormat="1" ht="39" hidden="1">
      <c r="A22" s="21">
        <v>21010300</v>
      </c>
      <c r="B22" s="21" t="s">
        <v>55</v>
      </c>
      <c r="C22" s="22">
        <v>0</v>
      </c>
      <c r="D22" s="22">
        <v>0</v>
      </c>
      <c r="E22" s="22">
        <v>0</v>
      </c>
    </row>
    <row r="23" spans="1:5" s="6" customFormat="1" ht="26.25">
      <c r="A23" s="5">
        <v>22000000</v>
      </c>
      <c r="B23" s="5" t="s">
        <v>7</v>
      </c>
      <c r="C23" s="7">
        <v>212.5</v>
      </c>
      <c r="D23" s="7">
        <v>135.76</v>
      </c>
      <c r="E23" s="7">
        <v>63.89</v>
      </c>
    </row>
    <row r="24" spans="1:5" s="6" customFormat="1" ht="12.75">
      <c r="A24" s="5">
        <v>22010000</v>
      </c>
      <c r="B24" s="5" t="s">
        <v>8</v>
      </c>
      <c r="C24" s="7">
        <v>212.5</v>
      </c>
      <c r="D24" s="7">
        <v>135.76</v>
      </c>
      <c r="E24" s="7">
        <v>63.89</v>
      </c>
    </row>
    <row r="25" spans="1:5" s="6" customFormat="1" ht="30" customHeight="1">
      <c r="A25" s="5">
        <v>22010300</v>
      </c>
      <c r="B25" s="5" t="s">
        <v>9</v>
      </c>
      <c r="C25" s="7">
        <v>0</v>
      </c>
      <c r="D25" s="7">
        <v>6.08</v>
      </c>
      <c r="E25" s="7">
        <v>0</v>
      </c>
    </row>
    <row r="26" spans="1:5" s="6" customFormat="1" ht="26.25">
      <c r="A26" s="5">
        <v>22012600</v>
      </c>
      <c r="B26" s="5" t="s">
        <v>10</v>
      </c>
      <c r="C26" s="7">
        <v>212.5</v>
      </c>
      <c r="D26" s="7">
        <v>129.68</v>
      </c>
      <c r="E26" s="7">
        <v>61.03</v>
      </c>
    </row>
    <row r="27" spans="1:5" s="6" customFormat="1" ht="12.75">
      <c r="A27" s="5">
        <v>24000000</v>
      </c>
      <c r="B27" s="5" t="s">
        <v>11</v>
      </c>
      <c r="C27" s="7">
        <v>115.76</v>
      </c>
      <c r="D27" s="7">
        <v>13.79</v>
      </c>
      <c r="E27" s="7">
        <v>11.91</v>
      </c>
    </row>
    <row r="28" spans="1:5" s="6" customFormat="1" ht="12.75">
      <c r="A28" s="5">
        <v>24060000</v>
      </c>
      <c r="B28" s="5" t="s">
        <v>12</v>
      </c>
      <c r="C28" s="7">
        <v>115.76</v>
      </c>
      <c r="D28" s="7">
        <v>13.79</v>
      </c>
      <c r="E28" s="7">
        <v>11.91</v>
      </c>
    </row>
    <row r="29" spans="1:5" s="6" customFormat="1" ht="12.75">
      <c r="A29" s="5">
        <v>24060300</v>
      </c>
      <c r="B29" s="5" t="s">
        <v>12</v>
      </c>
      <c r="C29" s="7">
        <v>35.2</v>
      </c>
      <c r="D29" s="7">
        <v>13.79</v>
      </c>
      <c r="E29" s="7">
        <v>39.17</v>
      </c>
    </row>
    <row r="30" spans="1:5" s="6" customFormat="1" ht="57" customHeight="1">
      <c r="A30" s="5">
        <v>24062200</v>
      </c>
      <c r="B30" s="5" t="s">
        <v>32</v>
      </c>
      <c r="C30" s="7">
        <v>80.56</v>
      </c>
      <c r="D30" s="7">
        <v>0</v>
      </c>
      <c r="E30" s="7">
        <v>0</v>
      </c>
    </row>
    <row r="31" spans="1:5" s="9" customFormat="1" ht="19.5" customHeight="1">
      <c r="A31" s="28" t="s">
        <v>29</v>
      </c>
      <c r="B31" s="29"/>
      <c r="C31" s="11">
        <v>2701.66</v>
      </c>
      <c r="D31" s="11">
        <v>2793.53</v>
      </c>
      <c r="E31" s="11">
        <v>103.4</v>
      </c>
    </row>
    <row r="32" spans="1:5" s="6" customFormat="1" ht="12.75">
      <c r="A32" s="10">
        <v>40000000</v>
      </c>
      <c r="B32" s="10" t="s">
        <v>13</v>
      </c>
      <c r="C32" s="8">
        <v>16061.69</v>
      </c>
      <c r="D32" s="8">
        <v>15778.91</v>
      </c>
      <c r="E32" s="8">
        <v>98.24</v>
      </c>
    </row>
    <row r="33" spans="1:5" s="6" customFormat="1" ht="12.75">
      <c r="A33" s="5">
        <v>41000000</v>
      </c>
      <c r="B33" s="5" t="s">
        <v>14</v>
      </c>
      <c r="C33" s="7">
        <v>16061.69</v>
      </c>
      <c r="D33" s="7">
        <v>15778.91</v>
      </c>
      <c r="E33" s="7">
        <v>98.24</v>
      </c>
    </row>
    <row r="34" spans="1:5" s="6" customFormat="1" ht="12.75">
      <c r="A34" s="5">
        <v>41020000</v>
      </c>
      <c r="B34" s="5" t="s">
        <v>15</v>
      </c>
      <c r="C34" s="7">
        <v>2169.4</v>
      </c>
      <c r="D34" s="7">
        <v>2169.4</v>
      </c>
      <c r="E34" s="7">
        <v>100</v>
      </c>
    </row>
    <row r="35" spans="1:5" s="6" customFormat="1" ht="12.75">
      <c r="A35" s="5">
        <v>41020100</v>
      </c>
      <c r="B35" s="5" t="s">
        <v>16</v>
      </c>
      <c r="C35" s="7">
        <v>2169.4</v>
      </c>
      <c r="D35" s="7">
        <v>2169.4</v>
      </c>
      <c r="E35" s="7">
        <v>100</v>
      </c>
    </row>
    <row r="36" spans="1:5" s="6" customFormat="1" ht="21.75" customHeight="1">
      <c r="A36" s="5">
        <v>41030000</v>
      </c>
      <c r="B36" s="5" t="s">
        <v>17</v>
      </c>
      <c r="C36" s="7">
        <v>3367.4</v>
      </c>
      <c r="D36" s="7">
        <v>3367.11</v>
      </c>
      <c r="E36" s="7">
        <v>99.99</v>
      </c>
    </row>
    <row r="37" spans="1:5" s="6" customFormat="1" ht="19.5" customHeight="1">
      <c r="A37" s="5">
        <v>41033900</v>
      </c>
      <c r="B37" s="5" t="s">
        <v>18</v>
      </c>
      <c r="C37" s="7">
        <v>2696.4</v>
      </c>
      <c r="D37" s="7">
        <v>2696.4</v>
      </c>
      <c r="E37" s="7">
        <v>100</v>
      </c>
    </row>
    <row r="38" spans="1:5" s="6" customFormat="1" ht="21" customHeight="1">
      <c r="A38" s="5">
        <v>41034200</v>
      </c>
      <c r="B38" s="5" t="s">
        <v>19</v>
      </c>
      <c r="C38" s="7">
        <v>437</v>
      </c>
      <c r="D38" s="7">
        <v>437</v>
      </c>
      <c r="E38" s="7">
        <v>100</v>
      </c>
    </row>
    <row r="39" spans="1:5" s="6" customFormat="1" ht="37.5" customHeight="1">
      <c r="A39" s="5">
        <v>41034500</v>
      </c>
      <c r="B39" s="5" t="s">
        <v>42</v>
      </c>
      <c r="C39" s="7">
        <v>234</v>
      </c>
      <c r="D39" s="7">
        <v>233.71</v>
      </c>
      <c r="E39" s="7">
        <v>99.87</v>
      </c>
    </row>
    <row r="40" spans="1:5" s="6" customFormat="1" ht="19.5" customHeight="1">
      <c r="A40" s="5">
        <v>41040000</v>
      </c>
      <c r="B40" s="5" t="s">
        <v>20</v>
      </c>
      <c r="C40" s="7">
        <v>4413.5</v>
      </c>
      <c r="D40" s="7">
        <v>4413.5</v>
      </c>
      <c r="E40" s="7">
        <v>100</v>
      </c>
    </row>
    <row r="41" spans="1:5" s="6" customFormat="1" ht="45.75" customHeight="1">
      <c r="A41" s="5">
        <v>41040200</v>
      </c>
      <c r="B41" s="5" t="s">
        <v>21</v>
      </c>
      <c r="C41" s="7">
        <v>808.5</v>
      </c>
      <c r="D41" s="7">
        <v>808.5</v>
      </c>
      <c r="E41" s="7">
        <v>100</v>
      </c>
    </row>
    <row r="42" spans="1:5" s="6" customFormat="1" ht="12.75">
      <c r="A42" s="5">
        <v>41040400</v>
      </c>
      <c r="B42" s="5" t="s">
        <v>22</v>
      </c>
      <c r="C42" s="7">
        <v>3605</v>
      </c>
      <c r="D42" s="7">
        <v>3605</v>
      </c>
      <c r="E42" s="7">
        <v>100</v>
      </c>
    </row>
    <row r="43" spans="1:5" s="6" customFormat="1" ht="19.5" customHeight="1">
      <c r="A43" s="5">
        <v>41050000</v>
      </c>
      <c r="B43" s="5" t="s">
        <v>23</v>
      </c>
      <c r="C43" s="7">
        <v>6111.39</v>
      </c>
      <c r="D43" s="7">
        <v>5828.91</v>
      </c>
      <c r="E43" s="7">
        <v>95.38</v>
      </c>
    </row>
    <row r="44" spans="1:5" s="6" customFormat="1" ht="69.75" customHeight="1" hidden="1">
      <c r="A44" s="5">
        <v>41050100</v>
      </c>
      <c r="B44" s="5" t="s">
        <v>24</v>
      </c>
      <c r="C44" s="7">
        <v>0</v>
      </c>
      <c r="D44" s="7">
        <v>0</v>
      </c>
      <c r="E44" s="7">
        <v>0</v>
      </c>
    </row>
    <row r="45" spans="1:5" s="6" customFormat="1" ht="56.25" customHeight="1" hidden="1">
      <c r="A45" s="5">
        <v>41050200</v>
      </c>
      <c r="B45" s="5" t="s">
        <v>25</v>
      </c>
      <c r="C45" s="7">
        <v>0</v>
      </c>
      <c r="D45" s="7">
        <v>0</v>
      </c>
      <c r="E45" s="7">
        <v>0</v>
      </c>
    </row>
    <row r="46" spans="1:5" s="6" customFormat="1" ht="32.25" customHeight="1">
      <c r="A46" s="5">
        <v>41051000</v>
      </c>
      <c r="B46" s="5" t="s">
        <v>51</v>
      </c>
      <c r="C46" s="7">
        <v>537</v>
      </c>
      <c r="D46" s="7">
        <v>537</v>
      </c>
      <c r="E46" s="7">
        <v>100</v>
      </c>
    </row>
    <row r="47" spans="1:5" s="6" customFormat="1" ht="43.5" customHeight="1">
      <c r="A47" s="5">
        <v>41051400</v>
      </c>
      <c r="B47" s="5" t="s">
        <v>48</v>
      </c>
      <c r="C47" s="7">
        <v>54.95</v>
      </c>
      <c r="D47" s="7">
        <v>43.36</v>
      </c>
      <c r="E47" s="7">
        <v>78.91</v>
      </c>
    </row>
    <row r="48" spans="1:5" s="6" customFormat="1" ht="29.25" customHeight="1">
      <c r="A48" s="5">
        <v>41051500</v>
      </c>
      <c r="B48" s="5" t="s">
        <v>26</v>
      </c>
      <c r="C48" s="7">
        <v>2703.9</v>
      </c>
      <c r="D48" s="7">
        <v>2703.9</v>
      </c>
      <c r="E48" s="7">
        <v>100</v>
      </c>
    </row>
    <row r="49" spans="1:5" s="6" customFormat="1" ht="39">
      <c r="A49" s="5">
        <v>41053000</v>
      </c>
      <c r="B49" s="5" t="s">
        <v>57</v>
      </c>
      <c r="C49" s="7">
        <v>2.2</v>
      </c>
      <c r="D49" s="7">
        <v>2.2</v>
      </c>
      <c r="E49" s="7">
        <v>100</v>
      </c>
    </row>
    <row r="50" spans="1:5" s="6" customFormat="1" ht="12.75">
      <c r="A50" s="5">
        <v>41053900</v>
      </c>
      <c r="B50" s="5" t="s">
        <v>27</v>
      </c>
      <c r="C50" s="7">
        <v>1372.94</v>
      </c>
      <c r="D50" s="7">
        <v>1102.05</v>
      </c>
      <c r="E50" s="7">
        <v>80.27</v>
      </c>
    </row>
    <row r="51" spans="1:5" s="6" customFormat="1" ht="42" customHeight="1">
      <c r="A51" s="5">
        <v>41055000</v>
      </c>
      <c r="B51" s="5" t="s">
        <v>49</v>
      </c>
      <c r="C51" s="7">
        <v>1440.4</v>
      </c>
      <c r="D51" s="7">
        <v>1440.4</v>
      </c>
      <c r="E51" s="7">
        <v>100</v>
      </c>
    </row>
    <row r="52" spans="1:5" s="6" customFormat="1" ht="21.75" customHeight="1">
      <c r="A52" s="26" t="s">
        <v>30</v>
      </c>
      <c r="B52" s="27"/>
      <c r="C52" s="12">
        <v>18763.35</v>
      </c>
      <c r="D52" s="12">
        <v>18572.44</v>
      </c>
      <c r="E52" s="12">
        <v>98.98</v>
      </c>
    </row>
    <row r="53" spans="1:5" s="6" customFormat="1" ht="14.25" customHeight="1">
      <c r="A53" s="26" t="s">
        <v>31</v>
      </c>
      <c r="B53" s="27"/>
      <c r="C53" s="12">
        <v>1264.8</v>
      </c>
      <c r="D53" s="12">
        <v>785.95</v>
      </c>
      <c r="E53" s="12">
        <v>62.14</v>
      </c>
    </row>
    <row r="54" spans="1:5" s="13" customFormat="1" ht="13.5">
      <c r="A54" s="10">
        <v>25000000</v>
      </c>
      <c r="B54" s="10" t="s">
        <v>33</v>
      </c>
      <c r="C54" s="14">
        <v>1264.8</v>
      </c>
      <c r="D54" s="14">
        <v>785.95</v>
      </c>
      <c r="E54" s="12">
        <v>62.14</v>
      </c>
    </row>
    <row r="55" spans="1:5" s="13" customFormat="1" ht="12.75">
      <c r="A55" s="5">
        <v>25010100</v>
      </c>
      <c r="B55" s="5" t="s">
        <v>34</v>
      </c>
      <c r="C55" s="15">
        <v>178.8</v>
      </c>
      <c r="D55" s="15">
        <v>23.47</v>
      </c>
      <c r="E55" s="7">
        <v>13.13</v>
      </c>
    </row>
    <row r="56" spans="1:5" s="13" customFormat="1" ht="12.75">
      <c r="A56" s="5">
        <v>25010300</v>
      </c>
      <c r="B56" s="5" t="s">
        <v>35</v>
      </c>
      <c r="C56" s="15">
        <v>100</v>
      </c>
      <c r="D56" s="15">
        <v>17.78</v>
      </c>
      <c r="E56" s="7">
        <v>17.78</v>
      </c>
    </row>
    <row r="57" spans="1:5" s="13" customFormat="1" ht="26.25" hidden="1">
      <c r="A57" s="5">
        <v>25010400</v>
      </c>
      <c r="B57" s="5" t="s">
        <v>36</v>
      </c>
      <c r="C57" s="15">
        <v>0</v>
      </c>
      <c r="D57" s="15">
        <v>0</v>
      </c>
      <c r="E57" s="7" t="e">
        <f>(D57/C57)*100</f>
        <v>#DIV/0!</v>
      </c>
    </row>
    <row r="58" spans="1:5" s="13" customFormat="1" ht="12.75">
      <c r="A58" s="5">
        <v>25020100</v>
      </c>
      <c r="B58" s="5" t="s">
        <v>37</v>
      </c>
      <c r="C58" s="15">
        <v>0</v>
      </c>
      <c r="D58" s="15">
        <v>164.93</v>
      </c>
      <c r="E58" s="7">
        <v>0</v>
      </c>
    </row>
    <row r="59" spans="1:5" s="13" customFormat="1" ht="39">
      <c r="A59" s="5">
        <v>25020200</v>
      </c>
      <c r="B59" s="5" t="s">
        <v>38</v>
      </c>
      <c r="C59" s="15">
        <v>986</v>
      </c>
      <c r="D59" s="15">
        <v>579.76</v>
      </c>
      <c r="E59" s="7">
        <v>58.8</v>
      </c>
    </row>
    <row r="60" spans="1:5" s="16" customFormat="1" ht="15">
      <c r="A60" s="24" t="s">
        <v>39</v>
      </c>
      <c r="B60" s="24"/>
      <c r="C60" s="17">
        <f>C52+C53</f>
        <v>20028.149999999998</v>
      </c>
      <c r="D60" s="17">
        <f>D52+D53</f>
        <v>19358.39</v>
      </c>
      <c r="E60" s="20">
        <f>IF(C60=0,0,D60/C60*100)</f>
        <v>96.65590681116329</v>
      </c>
    </row>
  </sheetData>
  <sheetProtection/>
  <mergeCells count="6">
    <mergeCell ref="A60:B60"/>
    <mergeCell ref="A3:E3"/>
    <mergeCell ref="A4:E4"/>
    <mergeCell ref="A52:B52"/>
    <mergeCell ref="A53:B53"/>
    <mergeCell ref="A31:B31"/>
  </mergeCells>
  <printOptions horizontalCentered="1"/>
  <pageMargins left="0.33" right="0.17" top="0.47" bottom="0.36" header="0" footer="0.17"/>
  <pageSetup fitToHeight="500" horizontalDpi="600" verticalDpi="600" orientation="portrait" paperSize="9" scale="9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2021-03-10T10:43:46Z</cp:lastPrinted>
  <dcterms:created xsi:type="dcterms:W3CDTF">2018-11-21T09:29:41Z</dcterms:created>
  <dcterms:modified xsi:type="dcterms:W3CDTF">2021-03-10T10:44:44Z</dcterms:modified>
  <cp:category/>
  <cp:version/>
  <cp:contentType/>
  <cp:contentStatus/>
</cp:coreProperties>
</file>